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KPI Tracker" sheetId="2" state="visible" r:id="rId4"/>
    <sheet name="Dashboard" sheetId="3" state="visible" r:id="rId5"/>
  </sheets>
  <definedNames>
    <definedName function="false" hidden="true" localSheetId="1" name="_xlnm._FilterDatabase" vbProcedure="false">'KPI Tracker'!$A$1:$K$19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<sst xmlns="http://schemas.openxmlformats.org/spreadsheetml/2006/main" count="145" uniqueCount="114">
  <si>
    <t xml:space="preserve">Assistant KPI Tracker — How to Use This Workbook</t>
  </si>
  <si>
    <t xml:space="preserve">This tracker is organized around five responsibility areas every assistant will recognize: Leader Support, Meeting Preparation and Implementation, Appointment Coordination, Office Communication, and Teamwork.</t>
  </si>
  <si>
    <t xml:space="preserve">Each row is one KPI. The Description and How to Measure columns are already filled in for you. Your job is to fill in the light yellow columns: Your Target, the quarterly Status columns, and Notes / Action Items.</t>
  </si>
  <si>
    <t xml:space="preserve">Row 2 (light blue) is a filled-in example so you can see the intended format. Replace it with your own data or delete it once you understand the pattern.</t>
  </si>
  <si>
    <t xml:space="preserve">Status column values (choose from the dropdown in each cell):</t>
  </si>
  <si>
    <t xml:space="preserve">   Not Started — you haven't begun tracking this KPI yet</t>
  </si>
  <si>
    <t xml:space="preserve">   On Track — trending toward your target</t>
  </si>
  <si>
    <t xml:space="preserve">   Needs Attention — behind where you want to be</t>
  </si>
  <si>
    <t xml:space="preserve">   Achieved — target met for that period</t>
  </si>
  <si>
    <t xml:space="preserve">Review cadence is suggested per KPI. Weekly KPIs need a quick weekly glance. Monthly and quarterly ones only need to be updated on that schedule, don't feel obligated to touch every cell every week.</t>
  </si>
  <si>
    <t xml:space="preserve">Start with two or three KPIs, not all fifteen. Pick the ones where you already suspect there's room to grow, or the ones your executive has mentioned as a priority. Add more once tracking becomes a habit.</t>
  </si>
  <si>
    <t xml:space="preserve">The Dashboard sheet totals how many KPIs are marked Achieved, On Track, or Needs Attention for each quarter, so you can see your overall trend at a glance.</t>
  </si>
  <si>
    <t xml:space="preserve">Responsibility Area</t>
  </si>
  <si>
    <t xml:space="preserve">KPI</t>
  </si>
  <si>
    <t xml:space="preserve">What It Measures</t>
  </si>
  <si>
    <t xml:space="preserve">How to Measure It</t>
  </si>
  <si>
    <t xml:space="preserve">Your Target</t>
  </si>
  <si>
    <t xml:space="preserve">Review Cadence</t>
  </si>
  <si>
    <t xml:space="preserve">Q1 Status</t>
  </si>
  <si>
    <t xml:space="preserve">Q2 Status</t>
  </si>
  <si>
    <t xml:space="preserve">Q3 Status</t>
  </si>
  <si>
    <t xml:space="preserve">Q4 Status</t>
  </si>
  <si>
    <t xml:space="preserve">Notes / Action Items</t>
  </si>
  <si>
    <t xml:space="preserve">Leader Support</t>
  </si>
  <si>
    <t xml:space="preserve">Initiative and Proactivity</t>
  </si>
  <si>
    <t xml:space="preserve">Measured by how often you implement a new system or anticipate a need before being asked.</t>
  </si>
  <si>
    <t xml:space="preserve">Keep a running log of moments where anticipating a need saved time or headed off a problem.</t>
  </si>
  <si>
    <t xml:space="preserve">e.g. 3+ documented instances per month</t>
  </si>
  <si>
    <t xml:space="preserve">Monthly</t>
  </si>
  <si>
    <t xml:space="preserve">Meeting Preparedness</t>
  </si>
  <si>
    <t xml:space="preserve">Percentage of meetings where materials and the agenda are ready and distributed ahead of time.</t>
  </si>
  <si>
    <t xml:space="preserve">Build a simple meeting readiness score (documents complete, agenda clear, participants prepared) and score it after each meeting.</t>
  </si>
  <si>
    <t xml:space="preserve">90% or higher</t>
  </si>
  <si>
    <t xml:space="preserve">On Track</t>
  </si>
  <si>
    <t xml:space="preserve">Achieved</t>
  </si>
  <si>
    <t xml:space="preserve">EXAMPLE — Averaging 92% in Q2. Keep using the pre-meeting checklist.</t>
  </si>
  <si>
    <t xml:space="preserve">Support Skills</t>
  </si>
  <si>
    <t xml:space="preserve">Judged by your executive's direct feedback, meeting readiness, and overall satisfaction with the support you provide.</t>
  </si>
  <si>
    <t xml:space="preserve">Ask for feedback directly through a short survey or a regular check-in with your executive.</t>
  </si>
  <si>
    <t xml:space="preserve">e.g. 4.5/5 average or higher</t>
  </si>
  <si>
    <t xml:space="preserve">Quarterly</t>
  </si>
  <si>
    <t xml:space="preserve">Task Completion</t>
  </si>
  <si>
    <t xml:space="preserve">Measured by the number of tasks completed, adherence to deadlines, and the quality and accuracy of your work.</t>
  </si>
  <si>
    <t xml:space="preserve">Track completed tasks against deadlines in a task list or project tool, and periodically review a sample of your own work for accuracy.</t>
  </si>
  <si>
    <t xml:space="preserve">e.g. 95% on-time completion rate</t>
  </si>
  <si>
    <t xml:space="preserve">Meeting Preparation and Implementation</t>
  </si>
  <si>
    <t xml:space="preserve">Meeting Scheduling Accuracy</t>
  </si>
  <si>
    <t xml:space="preserve">Percentage of meetings booked correctly, with the right details and invitations sent on time.</t>
  </si>
  <si>
    <t xml:space="preserve">Use your calendar tool's analytics to catch double bookings or missing participants.</t>
  </si>
  <si>
    <t xml:space="preserve">e.g. 98% or higher</t>
  </si>
  <si>
    <t xml:space="preserve">Efficiency</t>
  </si>
  <si>
    <t xml:space="preserve">Resource use, budget adherence, and whether deadlines get met without sacrificing quality.</t>
  </si>
  <si>
    <t xml:space="preserve">Track how long meeting-related tasks take against a benchmark you set for yourself, including any time saved by using AI tools for drafting or summarizing.</t>
  </si>
  <si>
    <t xml:space="preserve">e.g. within 10% of benchmark</t>
  </si>
  <si>
    <t xml:space="preserve">Problem-Solving</t>
  </si>
  <si>
    <t xml:space="preserve">How many issues get resolved and how well you prevent the same ones from recurring.</t>
  </si>
  <si>
    <t xml:space="preserve">Keep a simple log of meeting-related issues and how you resolved them, then review for patterns.</t>
  </si>
  <si>
    <t xml:space="preserve">e.g. fewer than 2 repeat issues per quarter</t>
  </si>
  <si>
    <t xml:space="preserve">Appointment Coordination</t>
  </si>
  <si>
    <t xml:space="preserve">Time Management</t>
  </si>
  <si>
    <t xml:space="preserve">How well you prioritize and protect punctuality when competing demands land at once.</t>
  </si>
  <si>
    <t xml:space="preserve">Check in with your executive periodically on whether your prioritization matches their actual priorities.</t>
  </si>
  <si>
    <t xml:space="preserve">e.g. no missed deadlines</t>
  </si>
  <si>
    <t xml:space="preserve">Organization</t>
  </si>
  <si>
    <t xml:space="preserve">How efficiently you manage documents, maintain schedules, and keep the filing system usable.</t>
  </si>
  <si>
    <t xml:space="preserve">Run a quick audit of your filing and scheduling systems on a regular basis.</t>
  </si>
  <si>
    <t xml:space="preserve">e.g. locate any document in under 1 minute</t>
  </si>
  <si>
    <t xml:space="preserve">Response Time</t>
  </si>
  <si>
    <t xml:space="preserve">The average time it takes you to respond to a request or inquiry.</t>
  </si>
  <si>
    <t xml:space="preserve">Track your average response time to requests and set a target for improvement.</t>
  </si>
  <si>
    <t xml:space="preserve">e.g. under 4 hours for flagged items</t>
  </si>
  <si>
    <t xml:space="preserve">Weekly</t>
  </si>
  <si>
    <t xml:space="preserve">Office Communication</t>
  </si>
  <si>
    <t xml:space="preserve">Communication Skills</t>
  </si>
  <si>
    <t xml:space="preserve">The quality, speed, and professionalism of your emails, calls, and meeting follow-ups.</t>
  </si>
  <si>
    <t xml:space="preserve">Ask a colleague to periodically review a sample of your emails or reports for clarity and tone.</t>
  </si>
  <si>
    <t xml:space="preserve">e.g. no major revisions needed on review</t>
  </si>
  <si>
    <t xml:space="preserve">Data Accuracy</t>
  </si>
  <si>
    <t xml:space="preserve">How much of what you enter into shared systems stays correct and current.</t>
  </si>
  <si>
    <t xml:space="preserve">Run periodic checks on data you've entered into shared systems to catch drift early.</t>
  </si>
  <si>
    <t xml:space="preserve">e.g. 99% accuracy</t>
  </si>
  <si>
    <t xml:space="preserve">Internal Satisfaction</t>
  </si>
  <si>
    <t xml:space="preserve">Whether the colleagues and departments who depend on you report feeling well supported.</t>
  </si>
  <si>
    <t xml:space="preserve">Send a short satisfaction survey to the people you support most.</t>
  </si>
  <si>
    <t xml:space="preserve">Relationship Management</t>
  </si>
  <si>
    <t xml:space="preserve">Rated by feedback from colleagues and clients, how well you handle conflict, and overall satisfaction scores.</t>
  </si>
  <si>
    <t xml:space="preserve">Gather periodic feedback from colleagues and stakeholders you work with regularly, and note how conflicts get resolved when they come up.</t>
  </si>
  <si>
    <t xml:space="preserve">e.g. 4.5/5 average feedback score</t>
  </si>
  <si>
    <t xml:space="preserve">Teamwork</t>
  </si>
  <si>
    <t xml:space="preserve">Collaboration</t>
  </si>
  <si>
    <t xml:space="preserve">How many cross-functional projects you help bring across the finish line.</t>
  </si>
  <si>
    <t xml:space="preserve">Track your contributions to team projects in whatever project management tool your team already uses.</t>
  </si>
  <si>
    <t xml:space="preserve">e.g. 2+ successful projects per quarter</t>
  </si>
  <si>
    <t xml:space="preserve">Management and Leadership (if supervisory)</t>
  </si>
  <si>
    <t xml:space="preserve">Team productivity, feedback from your team, and whether departmental goals get hit.</t>
  </si>
  <si>
    <t xml:space="preserve">Set specific goals for the team and gather feedback from more than one direction.</t>
  </si>
  <si>
    <t xml:space="preserve">e.g. departmental goals hit</t>
  </si>
  <si>
    <t xml:space="preserve">Process Improvement</t>
  </si>
  <si>
    <t xml:space="preserve">How many workflows you've actually streamlined in a given period.</t>
  </si>
  <si>
    <t xml:space="preserve">Document every process you improve, including what changed and what it saved.</t>
  </si>
  <si>
    <t xml:space="preserve">e.g. 1+ process improved per quarter</t>
  </si>
  <si>
    <t xml:space="preserve">Strategic Planning and Implementation</t>
  </si>
  <si>
    <t xml:space="preserve">Assessed by the effectiveness of strategic plans, how smoothly new plans get implemented, and the impact on productivity and business success.</t>
  </si>
  <si>
    <t xml:space="preserve">Document the initiatives you help implement and track their measurable impact on productivity or outcomes after rollout.</t>
  </si>
  <si>
    <t xml:space="preserve">e.g. 1+ strategic initiative implemented per year with measurable impact</t>
  </si>
  <si>
    <t xml:space="preserve">KPI Status Summary</t>
  </si>
  <si>
    <t xml:space="preserve">Status</t>
  </si>
  <si>
    <t xml:space="preserve">Q1</t>
  </si>
  <si>
    <t xml:space="preserve">Q2</t>
  </si>
  <si>
    <t xml:space="preserve">Q3</t>
  </si>
  <si>
    <t xml:space="preserve">Q4</t>
  </si>
  <si>
    <t xml:space="preserve">Needs Attention</t>
  </si>
  <si>
    <t xml:space="preserve">Not Started</t>
  </si>
  <si>
    <t xml:space="preserve">Total KPIs Tracked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</si>
</sst>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D5172B"/>
      <name val="Arial"/>
      <family val="0"/>
      <charset val="1"/>
    </font>
    <font>
      <sz val="13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2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22222"/>
        <bgColor rgb="FF333300"/>
      </patternFill>
    </fill>
    <fill>
      <patternFill patternType="solid">
        <fgColor rgb="FFFFF9C4"/>
        <bgColor rgb="FFFFEB9C"/>
      </patternFill>
    </fill>
    <fill>
      <patternFill patternType="solid">
        <fgColor rgb="FFD6E9F8"/>
        <bgColor rgb="FFC6EF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222222"/>
          <bgColor rgb="FF000000"/>
        </patternFill>
      </fill>
    </dxf>
    <dxf>
      <fill>
        <patternFill patternType="solid">
          <fgColor rgb="FFD6E9F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F9C4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D5172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C4"/>
      <rgbColor rgb="FFD6E9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22.05" hidden="false" customHeight="false" outlineLevel="0" collapsed="false">
      <c r="A1" s="1" t="s">
        <v>0</v>
      </c>
    </row>
    <row r="2" customFormat="false" ht="16.15" hidden="false" customHeight="false" outlineLevel="0" collapsed="false">
      <c r="A2" s="2"/>
    </row>
    <row r="3" customFormat="false" ht="44" hidden="false" customHeight="false" outlineLevel="0" collapsed="false">
      <c r="A3" s="2" t="s">
        <v>1</v>
      </c>
    </row>
    <row r="4" customFormat="false" ht="16.15" hidden="false" customHeight="false" outlineLevel="0" collapsed="false">
      <c r="A4" s="2"/>
    </row>
    <row r="5" customFormat="false" ht="44" hidden="false" customHeight="false" outlineLevel="0" collapsed="false">
      <c r="A5" s="2" t="s">
        <v>2</v>
      </c>
    </row>
    <row r="6" customFormat="false" ht="16.15" hidden="false" customHeight="false" outlineLevel="0" collapsed="false">
      <c r="A6" s="2"/>
    </row>
    <row r="7" customFormat="false" ht="29.85" hidden="false" customHeight="false" outlineLevel="0" collapsed="false">
      <c r="A7" s="2" t="s">
        <v>3</v>
      </c>
    </row>
    <row r="8" customFormat="false" ht="16.15" hidden="false" customHeight="false" outlineLevel="0" collapsed="false">
      <c r="A8" s="2"/>
    </row>
    <row r="9" customFormat="false" ht="16.15" hidden="false" customHeight="false" outlineLevel="0" collapsed="false">
      <c r="A9" s="3" t="s">
        <v>4</v>
      </c>
    </row>
    <row r="10" customFormat="false" ht="16.15" hidden="false" customHeight="false" outlineLevel="0" collapsed="false">
      <c r="A10" s="2" t="s">
        <v>5</v>
      </c>
    </row>
    <row r="11" customFormat="false" ht="16.15" hidden="false" customHeight="false" outlineLevel="0" collapsed="false">
      <c r="A11" s="2" t="s">
        <v>6</v>
      </c>
    </row>
    <row r="12" customFormat="false" ht="16.15" hidden="false" customHeight="false" outlineLevel="0" collapsed="false">
      <c r="A12" s="2" t="s">
        <v>7</v>
      </c>
    </row>
    <row r="13" customFormat="false" ht="16.15" hidden="false" customHeight="false" outlineLevel="0" collapsed="false">
      <c r="A13" s="2" t="s">
        <v>8</v>
      </c>
    </row>
    <row r="14" customFormat="false" ht="16.15" hidden="false" customHeight="false" outlineLevel="0" collapsed="false">
      <c r="A14" s="2"/>
    </row>
    <row r="15" customFormat="false" ht="44" hidden="false" customHeight="false" outlineLevel="0" collapsed="false">
      <c r="A15" s="2" t="s">
        <v>9</v>
      </c>
    </row>
    <row r="16" customFormat="false" ht="16.15" hidden="false" customHeight="false" outlineLevel="0" collapsed="false">
      <c r="A16" s="2"/>
    </row>
    <row r="17" customFormat="false" ht="44" hidden="false" customHeight="false" outlineLevel="0" collapsed="false">
      <c r="A17" s="2" t="s">
        <v>10</v>
      </c>
    </row>
    <row r="18" customFormat="false" ht="16.15" hidden="false" customHeight="false" outlineLevel="0" collapsed="false">
      <c r="A18" s="2"/>
    </row>
    <row r="19" customFormat="false" ht="29.85" hidden="false" customHeight="false" outlineLevel="0" collapsed="false">
      <c r="A19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4"/>
    <col collapsed="false" customWidth="true" hidden="false" outlineLevel="0" max="3" min="3" style="0" width="34"/>
    <col collapsed="false" customWidth="true" hidden="false" outlineLevel="0" max="4" min="4" style="0" width="40"/>
    <col collapsed="false" customWidth="true" hidden="false" outlineLevel="0" max="5" min="5" style="0" width="22"/>
    <col collapsed="false" customWidth="true" hidden="false" outlineLevel="0" max="6" min="6" style="0" width="14"/>
    <col collapsed="false" customWidth="true" hidden="false" outlineLevel="0" max="10" min="7" style="0" width="12"/>
    <col collapsed="false" customWidth="true" hidden="false" outlineLevel="0" max="11" min="11" style="0" width="30"/>
  </cols>
  <sheetData>
    <row r="1" customFormat="false" ht="29.85" hidden="false" customHeight="false" outlineLevel="0" collapsed="false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J1" s="4" t="s">
        <v>21</v>
      </c>
      <c r="K1" s="4" t="s">
        <v>22</v>
      </c>
    </row>
    <row r="2" customFormat="false" ht="52.2" hidden="false" customHeight="false" outlineLevel="0" collapsed="false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6"/>
      <c r="H2" s="6"/>
      <c r="I2" s="6"/>
      <c r="J2" s="6"/>
      <c r="K2" s="6"/>
    </row>
    <row r="3" customFormat="false" ht="52.2" hidden="false" customHeight="false" outlineLevel="0" collapsed="false">
      <c r="A3" s="7" t="s">
        <v>23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28</v>
      </c>
      <c r="G3" s="7" t="s">
        <v>33</v>
      </c>
      <c r="H3" s="7" t="s">
        <v>34</v>
      </c>
      <c r="I3" s="7"/>
      <c r="J3" s="7"/>
      <c r="K3" s="7" t="s">
        <v>35</v>
      </c>
    </row>
    <row r="4" customFormat="false" ht="52.2" hidden="false" customHeight="false" outlineLevel="0" collapsed="false">
      <c r="A4" s="5" t="s">
        <v>23</v>
      </c>
      <c r="B4" s="5" t="s">
        <v>36</v>
      </c>
      <c r="C4" s="5" t="s">
        <v>37</v>
      </c>
      <c r="D4" s="5" t="s">
        <v>38</v>
      </c>
      <c r="E4" s="5" t="s">
        <v>39</v>
      </c>
      <c r="F4" s="5" t="s">
        <v>40</v>
      </c>
      <c r="G4" s="6"/>
      <c r="H4" s="6"/>
      <c r="I4" s="6"/>
      <c r="J4" s="6"/>
      <c r="K4" s="6"/>
    </row>
    <row r="5" customFormat="false" ht="52.2" hidden="false" customHeight="false" outlineLevel="0" collapsed="false">
      <c r="A5" s="5" t="s">
        <v>23</v>
      </c>
      <c r="B5" s="5" t="s">
        <v>41</v>
      </c>
      <c r="C5" s="5" t="s">
        <v>42</v>
      </c>
      <c r="D5" s="5" t="s">
        <v>43</v>
      </c>
      <c r="E5" s="5" t="s">
        <v>44</v>
      </c>
      <c r="F5" s="5" t="s">
        <v>28</v>
      </c>
      <c r="G5" s="6"/>
      <c r="H5" s="6"/>
      <c r="I5" s="6"/>
      <c r="J5" s="6"/>
      <c r="K5" s="6"/>
    </row>
    <row r="6" customFormat="false" ht="39.55" hidden="false" customHeight="false" outlineLevel="0" collapsed="false">
      <c r="A6" s="5" t="s">
        <v>45</v>
      </c>
      <c r="B6" s="5" t="s">
        <v>46</v>
      </c>
      <c r="C6" s="5" t="s">
        <v>47</v>
      </c>
      <c r="D6" s="5" t="s">
        <v>48</v>
      </c>
      <c r="E6" s="5" t="s">
        <v>49</v>
      </c>
      <c r="F6" s="5" t="s">
        <v>28</v>
      </c>
      <c r="G6" s="6"/>
      <c r="H6" s="6"/>
      <c r="I6" s="6"/>
      <c r="J6" s="6"/>
      <c r="K6" s="6"/>
    </row>
    <row r="7" customFormat="false" ht="64.9" hidden="false" customHeight="false" outlineLevel="0" collapsed="false">
      <c r="A7" s="5" t="s">
        <v>45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40</v>
      </c>
      <c r="G7" s="6"/>
      <c r="H7" s="6"/>
      <c r="I7" s="6"/>
      <c r="J7" s="6"/>
      <c r="K7" s="6"/>
    </row>
    <row r="8" customFormat="false" ht="39.55" hidden="false" customHeight="false" outlineLevel="0" collapsed="false">
      <c r="A8" s="5" t="s">
        <v>45</v>
      </c>
      <c r="B8" s="5" t="s">
        <v>54</v>
      </c>
      <c r="C8" s="5" t="s">
        <v>55</v>
      </c>
      <c r="D8" s="5" t="s">
        <v>56</v>
      </c>
      <c r="E8" s="5" t="s">
        <v>57</v>
      </c>
      <c r="F8" s="5" t="s">
        <v>40</v>
      </c>
      <c r="G8" s="6"/>
      <c r="H8" s="6"/>
      <c r="I8" s="6"/>
      <c r="J8" s="6"/>
      <c r="K8" s="6"/>
    </row>
    <row r="9" customFormat="false" ht="52.2" hidden="false" customHeight="false" outlineLevel="0" collapsed="false">
      <c r="A9" s="5" t="s">
        <v>58</v>
      </c>
      <c r="B9" s="5" t="s">
        <v>59</v>
      </c>
      <c r="C9" s="5" t="s">
        <v>60</v>
      </c>
      <c r="D9" s="5" t="s">
        <v>61</v>
      </c>
      <c r="E9" s="5" t="s">
        <v>62</v>
      </c>
      <c r="F9" s="5" t="s">
        <v>28</v>
      </c>
      <c r="G9" s="6"/>
      <c r="H9" s="6"/>
      <c r="I9" s="6"/>
      <c r="J9" s="6"/>
      <c r="K9" s="6"/>
    </row>
    <row r="10" customFormat="false" ht="52.2" hidden="false" customHeight="false" outlineLevel="0" collapsed="false">
      <c r="A10" s="5" t="s">
        <v>58</v>
      </c>
      <c r="B10" s="5" t="s">
        <v>63</v>
      </c>
      <c r="C10" s="5" t="s">
        <v>64</v>
      </c>
      <c r="D10" s="5" t="s">
        <v>65</v>
      </c>
      <c r="E10" s="5" t="s">
        <v>66</v>
      </c>
      <c r="F10" s="5" t="s">
        <v>40</v>
      </c>
      <c r="G10" s="6"/>
      <c r="H10" s="6"/>
      <c r="I10" s="6"/>
      <c r="J10" s="6"/>
      <c r="K10" s="6"/>
    </row>
    <row r="11" customFormat="false" ht="39.55" hidden="false" customHeight="false" outlineLevel="0" collapsed="false">
      <c r="A11" s="5" t="s">
        <v>58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71</v>
      </c>
      <c r="G11" s="6"/>
      <c r="H11" s="6"/>
      <c r="I11" s="6"/>
      <c r="J11" s="6"/>
      <c r="K11" s="6"/>
    </row>
    <row r="12" customFormat="false" ht="39.55" hidden="false" customHeight="false" outlineLevel="0" collapsed="false">
      <c r="A12" s="5" t="s">
        <v>72</v>
      </c>
      <c r="B12" s="5" t="s">
        <v>73</v>
      </c>
      <c r="C12" s="5" t="s">
        <v>74</v>
      </c>
      <c r="D12" s="5" t="s">
        <v>75</v>
      </c>
      <c r="E12" s="5" t="s">
        <v>76</v>
      </c>
      <c r="F12" s="5" t="s">
        <v>28</v>
      </c>
      <c r="G12" s="6"/>
      <c r="H12" s="6"/>
      <c r="I12" s="6"/>
      <c r="J12" s="6"/>
      <c r="K12" s="6"/>
    </row>
    <row r="13" customFormat="false" ht="39.55" hidden="false" customHeight="false" outlineLevel="0" collapsed="false">
      <c r="A13" s="5" t="s">
        <v>72</v>
      </c>
      <c r="B13" s="5" t="s">
        <v>77</v>
      </c>
      <c r="C13" s="5" t="s">
        <v>78</v>
      </c>
      <c r="D13" s="5" t="s">
        <v>79</v>
      </c>
      <c r="E13" s="5" t="s">
        <v>80</v>
      </c>
      <c r="F13" s="5" t="s">
        <v>28</v>
      </c>
      <c r="G13" s="6"/>
      <c r="H13" s="6"/>
      <c r="I13" s="6"/>
      <c r="J13" s="6"/>
      <c r="K13" s="6"/>
    </row>
    <row r="14" customFormat="false" ht="39.55" hidden="false" customHeight="false" outlineLevel="0" collapsed="false">
      <c r="A14" s="5" t="s">
        <v>72</v>
      </c>
      <c r="B14" s="5" t="s">
        <v>81</v>
      </c>
      <c r="C14" s="5" t="s">
        <v>82</v>
      </c>
      <c r="D14" s="5" t="s">
        <v>83</v>
      </c>
      <c r="E14" s="5" t="s">
        <v>39</v>
      </c>
      <c r="F14" s="5" t="s">
        <v>40</v>
      </c>
      <c r="G14" s="6"/>
      <c r="H14" s="6"/>
      <c r="I14" s="6"/>
      <c r="J14" s="6"/>
      <c r="K14" s="6"/>
    </row>
    <row r="15" customFormat="false" ht="52.2" hidden="false" customHeight="false" outlineLevel="0" collapsed="false">
      <c r="A15" s="5" t="s">
        <v>72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40</v>
      </c>
      <c r="G15" s="6"/>
      <c r="H15" s="6"/>
      <c r="I15" s="6"/>
      <c r="J15" s="6"/>
      <c r="K15" s="6"/>
    </row>
    <row r="16" customFormat="false" ht="52.2" hidden="false" customHeight="false" outlineLevel="0" collapsed="false">
      <c r="A16" s="5" t="s">
        <v>88</v>
      </c>
      <c r="B16" s="5" t="s">
        <v>89</v>
      </c>
      <c r="C16" s="5" t="s">
        <v>90</v>
      </c>
      <c r="D16" s="5" t="s">
        <v>91</v>
      </c>
      <c r="E16" s="5" t="s">
        <v>92</v>
      </c>
      <c r="F16" s="5" t="s">
        <v>40</v>
      </c>
      <c r="G16" s="6"/>
      <c r="H16" s="6"/>
      <c r="I16" s="6"/>
      <c r="J16" s="6"/>
      <c r="K16" s="6"/>
    </row>
    <row r="17" customFormat="false" ht="39.55" hidden="false" customHeight="false" outlineLevel="0" collapsed="false">
      <c r="A17" s="5" t="s">
        <v>88</v>
      </c>
      <c r="B17" s="5" t="s">
        <v>93</v>
      </c>
      <c r="C17" s="5" t="s">
        <v>94</v>
      </c>
      <c r="D17" s="5" t="s">
        <v>95</v>
      </c>
      <c r="E17" s="5" t="s">
        <v>96</v>
      </c>
      <c r="F17" s="5" t="s">
        <v>40</v>
      </c>
      <c r="G17" s="6"/>
      <c r="H17" s="6"/>
      <c r="I17" s="6"/>
      <c r="J17" s="6"/>
      <c r="K17" s="6"/>
    </row>
    <row r="18" customFormat="false" ht="39.55" hidden="false" customHeight="false" outlineLevel="0" collapsed="false">
      <c r="A18" s="5" t="s">
        <v>88</v>
      </c>
      <c r="B18" s="5" t="s">
        <v>97</v>
      </c>
      <c r="C18" s="5" t="s">
        <v>98</v>
      </c>
      <c r="D18" s="5" t="s">
        <v>99</v>
      </c>
      <c r="E18" s="5" t="s">
        <v>100</v>
      </c>
      <c r="F18" s="5" t="s">
        <v>40</v>
      </c>
      <c r="G18" s="6"/>
      <c r="H18" s="6"/>
      <c r="I18" s="6"/>
      <c r="J18" s="6"/>
      <c r="K18" s="6"/>
    </row>
    <row r="19" customFormat="false" ht="64.9" hidden="false" customHeight="false" outlineLevel="0" collapsed="false">
      <c r="A19" s="5" t="s">
        <v>88</v>
      </c>
      <c r="B19" s="5" t="s">
        <v>101</v>
      </c>
      <c r="C19" s="5" t="s">
        <v>102</v>
      </c>
      <c r="D19" s="5" t="s">
        <v>103</v>
      </c>
      <c r="E19" s="5" t="s">
        <v>104</v>
      </c>
      <c r="F19" s="5" t="s">
        <v>40</v>
      </c>
      <c r="G19" s="6"/>
      <c r="H19" s="6"/>
      <c r="I19" s="6"/>
      <c r="J19" s="6"/>
      <c r="K19" s="6"/>
    </row>
  </sheetData>
  <autoFilter ref="A1:K19"/>
  <conditionalFormatting sqref="G2:G19">
    <cfRule type="cellIs" priority="2" operator="equal" aboveAverage="0" equalAverage="0" bottom="0" percent="0" rank="0" text="" dxfId="7">
      <formula>"Achieved"</formula>
    </cfRule>
    <cfRule type="cellIs" priority="3" operator="equal" aboveAverage="0" equalAverage="0" bottom="0" percent="0" rank="0" text="" dxfId="8">
      <formula>"On Track"</formula>
    </cfRule>
    <cfRule type="cellIs" priority="4" operator="equal" aboveAverage="0" equalAverage="0" bottom="0" percent="0" rank="0" text="" dxfId="9">
      <formula>"Needs Attention"</formula>
    </cfRule>
  </conditionalFormatting>
  <conditionalFormatting sqref="H2:H19">
    <cfRule type="cellIs" priority="5" operator="equal" aboveAverage="0" equalAverage="0" bottom="0" percent="0" rank="0" text="" dxfId="7">
      <formula>"Achieved"</formula>
    </cfRule>
    <cfRule type="cellIs" priority="6" operator="equal" aboveAverage="0" equalAverage="0" bottom="0" percent="0" rank="0" text="" dxfId="8">
      <formula>"On Track"</formula>
    </cfRule>
    <cfRule type="cellIs" priority="7" operator="equal" aboveAverage="0" equalAverage="0" bottom="0" percent="0" rank="0" text="" dxfId="9">
      <formula>"Needs Attention"</formula>
    </cfRule>
  </conditionalFormatting>
  <conditionalFormatting sqref="I2:I19">
    <cfRule type="cellIs" priority="8" operator="equal" aboveAverage="0" equalAverage="0" bottom="0" percent="0" rank="0" text="" dxfId="7">
      <formula>"Achieved"</formula>
    </cfRule>
    <cfRule type="cellIs" priority="9" operator="equal" aboveAverage="0" equalAverage="0" bottom="0" percent="0" rank="0" text="" dxfId="8">
      <formula>"On Track"</formula>
    </cfRule>
    <cfRule type="cellIs" priority="10" operator="equal" aboveAverage="0" equalAverage="0" bottom="0" percent="0" rank="0" text="" dxfId="9">
      <formula>"Needs Attention"</formula>
    </cfRule>
  </conditionalFormatting>
  <conditionalFormatting sqref="J2:J19">
    <cfRule type="cellIs" priority="11" operator="equal" aboveAverage="0" equalAverage="0" bottom="0" percent="0" rank="0" text="" dxfId="7">
      <formula>"Achieved"</formula>
    </cfRule>
    <cfRule type="cellIs" priority="12" operator="equal" aboveAverage="0" equalAverage="0" bottom="0" percent="0" rank="0" text="" dxfId="8">
      <formula>"On Track"</formula>
    </cfRule>
    <cfRule type="cellIs" priority="13" operator="equal" aboveAverage="0" equalAverage="0" bottom="0" percent="0" rank="0" text="" dxfId="9">
      <formula>"Needs Attention"</formula>
    </cfRule>
  </conditionalFormatting>
  <dataValidations count="1">
    <dataValidation allowBlank="true" errorStyle="stop" operator="between" showDropDown="false" showErrorMessage="false" showInputMessage="false" sqref="G2:J19" type="list">
      <formula1>"Not Started,On Track,Needs Attention,Achieved"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4"/>
  </cols>
  <sheetData>
    <row r="1" customFormat="false" ht="22.05" hidden="false" customHeight="false" outlineLevel="0" collapsed="false">
      <c r="A1" s="1" t="s">
        <v>105</v>
      </c>
    </row>
    <row r="3" customFormat="false" ht="16.15" hidden="false" customHeight="false" outlineLevel="0" collapsed="false">
      <c r="A3" s="8" t="s">
        <v>106</v>
      </c>
      <c r="B3" s="8" t="s">
        <v>107</v>
      </c>
      <c r="C3" s="8" t="s">
        <v>108</v>
      </c>
      <c r="D3" s="8" t="s">
        <v>109</v>
      </c>
      <c r="E3" s="8" t="s">
        <v>110</v>
      </c>
    </row>
    <row r="4" customFormat="false" ht="16.15" hidden="false" customHeight="false" outlineLevel="0" collapsed="false">
      <c r="A4" s="9" t="s">
        <v>34</v>
      </c>
      <c r="B4" s="10" t="n">
        <f aca="false">COUNTIF('KPI Tracker'!G2:G19,"Achieved")</f>
        <v>0</v>
      </c>
      <c r="C4" s="10" t="n">
        <f aca="false">COUNTIF('KPI Tracker'!H2:H19,"Achieved")</f>
        <v>1</v>
      </c>
      <c r="D4" s="10" t="n">
        <f aca="false">COUNTIF('KPI Tracker'!I2:I19,"Achieved")</f>
        <v>0</v>
      </c>
      <c r="E4" s="10" t="n">
        <f aca="false">COUNTIF('KPI Tracker'!J2:J19,"Achieved")</f>
        <v>0</v>
      </c>
    </row>
    <row r="5" customFormat="false" ht="16.15" hidden="false" customHeight="false" outlineLevel="0" collapsed="false">
      <c r="A5" s="9" t="s">
        <v>33</v>
      </c>
      <c r="B5" s="10" t="n">
        <f aca="false">COUNTIF('KPI Tracker'!G2:G19,"On Track")</f>
        <v>1</v>
      </c>
      <c r="C5" s="10" t="n">
        <f aca="false">COUNTIF('KPI Tracker'!H2:H19,"On Track")</f>
        <v>0</v>
      </c>
      <c r="D5" s="10" t="n">
        <f aca="false">COUNTIF('KPI Tracker'!I2:I19,"On Track")</f>
        <v>0</v>
      </c>
      <c r="E5" s="10" t="n">
        <f aca="false">COUNTIF('KPI Tracker'!J2:J19,"On Track")</f>
        <v>0</v>
      </c>
    </row>
    <row r="6" customFormat="false" ht="16.15" hidden="false" customHeight="false" outlineLevel="0" collapsed="false">
      <c r="A6" s="9" t="s">
        <v>111</v>
      </c>
      <c r="B6" s="10" t="n">
        <f aca="false">COUNTIF('KPI Tracker'!G2:G19,"Needs Attention")</f>
        <v>0</v>
      </c>
      <c r="C6" s="10" t="n">
        <f aca="false">COUNTIF('KPI Tracker'!H2:H19,"Needs Attention")</f>
        <v>0</v>
      </c>
      <c r="D6" s="10" t="n">
        <f aca="false">COUNTIF('KPI Tracker'!I2:I19,"Needs Attention")</f>
        <v>0</v>
      </c>
      <c r="E6" s="10" t="n">
        <f aca="false">COUNTIF('KPI Tracker'!J2:J19,"Needs Attention")</f>
        <v>0</v>
      </c>
    </row>
    <row r="7" customFormat="false" ht="16.15" hidden="false" customHeight="false" outlineLevel="0" collapsed="false">
      <c r="A7" s="9" t="s">
        <v>112</v>
      </c>
      <c r="B7" s="10" t="n">
        <f aca="false">COUNTIF('KPI Tracker'!G2:G19,"Not Started")</f>
        <v>0</v>
      </c>
      <c r="C7" s="10" t="n">
        <f aca="false">COUNTIF('KPI Tracker'!H2:H19,"Not Started")</f>
        <v>0</v>
      </c>
      <c r="D7" s="10" t="n">
        <f aca="false">COUNTIF('KPI Tracker'!I2:I19,"Not Started")</f>
        <v>0</v>
      </c>
      <c r="E7" s="10" t="n">
        <f aca="false">COUNTIF('KPI Tracker'!J2:J19,"Not Started")</f>
        <v>0</v>
      </c>
    </row>
    <row r="9" customFormat="false" ht="16.15" hidden="false" customHeight="false" outlineLevel="0" collapsed="false">
      <c r="A9" s="9" t="s">
        <v>113</v>
      </c>
      <c r="B9" s="11" t="n">
        <f aca="false">COUNTA('KPI Tracker'!A2:A19)</f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2026-07-31T22:28:54Z</dcterms:created>
  <dc:creator>openpyxl</dc:creator>
  <dc:description/>
  <dc:language>en-US</dc:language>
  <cp:lastModifiedBy/>
  <dcterms:modified xsi:type="dcterms:W3CDTF">2026-07-31T22:28:54Z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